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<sst xmlns="http://schemas.openxmlformats.org/spreadsheetml/2006/main" count="21" uniqueCount="9">
  <si>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300MIF</t>
  </si>
  <si>
    <t>Etched (nm)</t>
  </si>
  <si>
    <t>Film (nm)</t>
  </si>
  <si>
    <t xml:space="preserve">Time (min) </t>
  </si>
  <si>
    <t>400K (1:4)</t>
  </si>
  <si>
    <t>400K (undiluted)</t>
  </si>
  <si>
    <t>NH4OH:H2O2:H2O (1:2:50)</t>
  </si>
  <si>
    <t>Etch rates of Al2O3 (ALD Plasma 300C)</t>
  </si>
  <si>
    <t>Rate (nm/min)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</si>
</sst>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Wet Etching of ALD Al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(Plasma 300C)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3"/>
          <c:w val="0.583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NH4OH:H2O2:H2O (1:2:50)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Sheet1!$C$29:$C$33</c:f>
              <c:numCache/>
            </c:numRef>
          </c:xVal>
          <c:yVal>
            <c:numRef>
              <c:f>Sheet1!$E$29:$E$33</c:f>
              <c:numCache/>
            </c:numRef>
          </c:yVal>
          <c:smooth val="0"/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400K (undiluted)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Sheet1!$C$21:$C$25</c:f>
              <c:numCache/>
            </c:numRef>
          </c:xVal>
          <c:yVal>
            <c:numRef>
              <c:f>Sheet1!$E$21:$E$25</c:f>
              <c:numCache/>
            </c:numRef>
          </c:y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300MIF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Sheet1!$C$5:$C$9</c:f>
              <c:numCache/>
            </c:numRef>
          </c:xVal>
          <c:yVal>
            <c:numRef>
              <c:f>Sheet1!$E$5:$E$9</c:f>
              <c:numCache/>
            </c:numRef>
          </c:yVal>
          <c:smooth val="0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400K (1:4)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Sheet1!$C$12:$C$16</c:f>
              <c:numCache/>
            </c:numRef>
          </c:xVal>
          <c:yVal>
            <c:numRef>
              <c:f>Sheet1!$E$12:$E$16</c:f>
              <c:numCache/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Etched Material (nm)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41225"/>
          <c:w val="0.325"/>
          <c:h val="0.2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Wet Etching of ALD Al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(Plasma 300C)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3"/>
          <c:w val="0.581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NH4OH:H2O2:H2O (1:2:50)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Sheet1!$C$29:$C$33</c:f>
              <c:numCache/>
            </c:numRef>
          </c:xVal>
          <c:yVal>
            <c:numRef>
              <c:f>Sheet1!$F$29:$F$33</c:f>
              <c:numCache/>
            </c:numRef>
          </c:yVal>
          <c:smooth val="0"/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400K (undiluted)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Sheet1!$C$21:$C$24</c:f>
              <c:numCache/>
            </c:numRef>
          </c:xVal>
          <c:yVal>
            <c:numRef>
              <c:f>Sheet1!$F$21:$F$24</c:f>
              <c:numCache/>
            </c:numRef>
          </c:y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300MIF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Sheet1!$C$5:$C$9</c:f>
              <c:numCache/>
            </c:numRef>
          </c:xVal>
          <c:yVal>
            <c:numRef>
              <c:f>Sheet1!$F$5:$F$9</c:f>
              <c:numCache/>
            </c:numRef>
          </c:yVal>
          <c:smooth val="0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400K (1:4)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Sheet1!$C$12:$C$15</c:f>
              <c:numCache/>
            </c:numRef>
          </c:xVal>
          <c:yVal>
            <c:numRef>
              <c:f>Sheet1!$F$12:$F$15</c:f>
              <c:numCache/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Single Point Etch Rate (nm/min)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41225"/>
          <c:w val="0.325"/>
          <c:h val="0.2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104775</xdr:rowOff>
    </xdr:from>
    <xdr:to>
      <xdr:col>15</xdr:col>
      <xdr:colOff>76200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4819650" y="104775"/>
        <a:ext cx="509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142875</xdr:rowOff>
    </xdr:from>
    <xdr:to>
      <xdr:col>15</xdr:col>
      <xdr:colOff>85725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4838700" y="3381375"/>
        <a:ext cx="50863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5" zoomScaleNormal="85" zoomScalePageLayoutView="0" workbookViewId="0" topLeftCell="A1">
      <selection activeCell="R19" sqref="R19"/>
    </sheetView>
  </sheetViews>
  <sheetFormatPr defaultColWidth="9.140625" defaultRowHeight="15"/>
  <cols>
    <col min="3" max="3" width="11.140625" style="0" bestFit="1" customWidth="1"/>
    <col min="4" max="4" width="9.57421875" style="0" bestFit="1" customWidth="1"/>
    <col min="5" max="5" width="11.7109375" style="0" bestFit="1" customWidth="1"/>
    <col min="6" max="6" width="14.57421875" style="0" bestFit="1" customWidth="1"/>
  </cols>
  <sheetData>
    <row r="1" ht="15">
      <c r="A1" t="s">
        <v>7</v>
      </c>
    </row>
    <row r="3" ht="15">
      <c r="A3" t="s">
        <v>0</v>
      </c>
    </row>
    <row r="4" spans="3:6" ht="15">
      <c r="C4" t="s">
        <v>3</v>
      </c>
      <c r="D4" t="s">
        <v>2</v>
      </c>
      <c r="E4" t="s">
        <v>1</v>
      </c>
      <c r="F4" t="s">
        <v>8</v>
      </c>
    </row>
    <row r="5" spans="3:4" ht="15">
      <c r="C5">
        <v>0</v>
      </c>
      <c r="D5">
        <v>33.95</v>
      </c>
    </row>
    <row r="6" spans="3:6" ht="15">
      <c r="C6">
        <v>5</v>
      </c>
      <c r="D6">
        <v>24.895</v>
      </c>
      <c r="E6">
        <f>D5-D6</f>
        <v>9.055000000000003</v>
      </c>
      <c r="F6">
        <f>E6/C6</f>
        <v>1.8110000000000006</v>
      </c>
    </row>
    <row r="7" spans="3:6" ht="15">
      <c r="C7">
        <v>9</v>
      </c>
      <c r="D7">
        <v>18.354</v>
      </c>
      <c r="E7">
        <f>D5-D7</f>
        <v>15.596000000000004</v>
      </c>
      <c r="F7">
        <f>E7/C7</f>
        <v>1.7328888888888894</v>
      </c>
    </row>
    <row r="8" spans="3:6" ht="15">
      <c r="C8">
        <v>13</v>
      </c>
      <c r="D8">
        <v>12.537</v>
      </c>
      <c r="E8">
        <f>D5-D8</f>
        <v>21.413000000000004</v>
      </c>
      <c r="F8">
        <f>E8/C8</f>
        <v>1.6471538461538464</v>
      </c>
    </row>
    <row r="9" spans="3:6" ht="15">
      <c r="C9">
        <v>19</v>
      </c>
      <c r="D9">
        <v>4.806</v>
      </c>
      <c r="E9">
        <f>D5-D9</f>
        <v>29.144000000000002</v>
      </c>
      <c r="F9">
        <f>E9/C9</f>
        <v>1.5338947368421054</v>
      </c>
    </row>
    <row r="10" ht="15">
      <c r="A10" t="s">
        <v>4</v>
      </c>
    </row>
    <row r="11" spans="3:6" ht="15">
      <c r="C11" t="s">
        <v>3</v>
      </c>
      <c r="D11" t="s">
        <v>2</v>
      </c>
      <c r="E11" t="s">
        <v>1</v>
      </c>
      <c r="F11" t="s">
        <v>8</v>
      </c>
    </row>
    <row r="12" spans="3:4" ht="15">
      <c r="C12">
        <v>0</v>
      </c>
      <c r="D12">
        <v>33.95</v>
      </c>
    </row>
    <row r="13" spans="3:6" ht="15">
      <c r="C13">
        <v>4.5</v>
      </c>
      <c r="D13">
        <v>26.097</v>
      </c>
      <c r="E13">
        <f>D12-D13</f>
        <v>7.8530000000000015</v>
      </c>
      <c r="F13">
        <f>E13/C13</f>
        <v>1.7451111111111115</v>
      </c>
    </row>
    <row r="14" spans="3:6" ht="15">
      <c r="C14">
        <v>5</v>
      </c>
      <c r="D14">
        <v>25.962</v>
      </c>
      <c r="E14">
        <f>D12-D14</f>
        <v>7.988000000000003</v>
      </c>
      <c r="F14">
        <f>E14/C14</f>
        <v>1.5976000000000006</v>
      </c>
    </row>
    <row r="15" spans="3:6" ht="15">
      <c r="C15">
        <v>7</v>
      </c>
      <c r="D15">
        <v>22.868</v>
      </c>
      <c r="E15">
        <f>D12-D15</f>
        <v>11.082000000000004</v>
      </c>
      <c r="F15">
        <f>E15/C15</f>
        <v>1.5831428571428579</v>
      </c>
    </row>
    <row r="16" ht="15">
      <c r="F16" t="e">
        <f>E16/C16</f>
        <v>#DIV/0!</v>
      </c>
    </row>
    <row r="19" ht="15">
      <c r="A19" t="s">
        <v>5</v>
      </c>
    </row>
    <row r="20" spans="3:6" ht="15">
      <c r="C20" t="s">
        <v>3</v>
      </c>
      <c r="D20" t="s">
        <v>2</v>
      </c>
      <c r="E20" t="s">
        <v>1</v>
      </c>
      <c r="F20" t="s">
        <v>8</v>
      </c>
    </row>
    <row r="21" spans="3:4" ht="15">
      <c r="C21">
        <v>0</v>
      </c>
      <c r="D21">
        <v>33.95</v>
      </c>
    </row>
    <row r="22" spans="3:6" ht="15">
      <c r="C22">
        <v>3.5</v>
      </c>
      <c r="D22">
        <v>25.736</v>
      </c>
      <c r="E22">
        <f>D21-D22</f>
        <v>8.214000000000002</v>
      </c>
      <c r="F22">
        <f>E22/C22</f>
        <v>2.3468571428571434</v>
      </c>
    </row>
    <row r="23" spans="3:6" ht="15">
      <c r="C23">
        <v>4</v>
      </c>
      <c r="D23">
        <v>24.893</v>
      </c>
      <c r="E23">
        <f>D21-D23</f>
        <v>9.057000000000002</v>
      </c>
      <c r="F23">
        <f>E23/C23</f>
        <v>2.2642500000000005</v>
      </c>
    </row>
    <row r="24" spans="3:6" ht="15">
      <c r="C24">
        <v>5.5</v>
      </c>
      <c r="D24">
        <v>22.125</v>
      </c>
      <c r="E24">
        <f>D21-D24</f>
        <v>11.825000000000003</v>
      </c>
      <c r="F24">
        <f>E24/C24</f>
        <v>2.1500000000000004</v>
      </c>
    </row>
    <row r="25" ht="15">
      <c r="F25" t="e">
        <f>E25/C25</f>
        <v>#DIV/0!</v>
      </c>
    </row>
    <row r="27" ht="15">
      <c r="A27" t="s">
        <v>6</v>
      </c>
    </row>
    <row r="28" spans="3:6" ht="15">
      <c r="C28" t="s">
        <v>3</v>
      </c>
      <c r="D28" t="s">
        <v>2</v>
      </c>
      <c r="E28" t="s">
        <v>1</v>
      </c>
      <c r="F28" t="s">
        <v>8</v>
      </c>
    </row>
    <row r="29" spans="3:4" ht="15">
      <c r="C29">
        <v>0</v>
      </c>
      <c r="D29">
        <v>33.95</v>
      </c>
    </row>
    <row r="30" spans="3:6" ht="15">
      <c r="C30">
        <v>0.5</v>
      </c>
      <c r="D30">
        <v>33.464</v>
      </c>
      <c r="E30">
        <f>D29-D30</f>
        <v>0.4860000000000042</v>
      </c>
      <c r="F30">
        <f>E30/C30</f>
        <v>0.9720000000000084</v>
      </c>
    </row>
    <row r="31" spans="3:6" ht="15">
      <c r="C31">
        <v>2</v>
      </c>
      <c r="D31">
        <v>33.172</v>
      </c>
      <c r="E31">
        <f>D29-D31</f>
        <v>0.7780000000000058</v>
      </c>
      <c r="F31">
        <f>E31/C31</f>
        <v>0.3890000000000029</v>
      </c>
    </row>
    <row r="32" spans="3:6" ht="15">
      <c r="C32">
        <v>10.5</v>
      </c>
      <c r="D32">
        <v>31.872</v>
      </c>
      <c r="E32">
        <f>D29-D32</f>
        <v>2.078000000000003</v>
      </c>
      <c r="F32">
        <f>E32/C32</f>
        <v>0.1979047619047622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UCSB Nanofab Users</dc:creator>
  <cp:keywords/>
  <dc:description/>
  <cp:lastModifiedBy>Jock Bovington</cp:lastModifiedBy>
  <cp:lastPrinted>2013-11-02T01:40:41Z</cp:lastPrinted>
  <dcterms:created xsi:type="dcterms:W3CDTF">2013-11-02T01:25:31Z</dcterms:created>
  <dcterms:modified xsi:type="dcterms:W3CDTF">2013-11-02T20:47:03Z</dcterms:modified>
  <cp:category/>
  <cp:version/>
  <cp:contentType/>
  <cp:contentStatus/>
</cp:coreProperties>
</file>